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529"/>
  <workbookPr filterPrivacy="1" defaultThemeVersion="124226"/>
  <xr:revisionPtr revIDLastSave="11" documentId="8_{A1B62264-5845-4FA7-9AB4-6665014BC1B8}" xr6:coauthVersionLast="47" xr6:coauthVersionMax="47" xr10:uidLastSave="{A691CE77-F8F1-40E4-BFC3-298A52559147}"/>
  <bookViews>
    <workbookView xWindow="672" yWindow="0" windowWidth="22368" windowHeight="12240" xr2:uid="{00000000-000D-0000-FFFF-FFFF00000000}"/>
  </bookViews>
  <sheets>
    <sheet name="Lis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10" i="1" l="1"/>
  <c r="O9" i="1"/>
  <c r="O8" i="1"/>
  <c r="O5" i="1"/>
  <c r="O4" i="1"/>
  <c r="O6" i="1"/>
  <c r="O7" i="1"/>
  <c r="O3" i="1"/>
  <c r="O11" i="1" l="1"/>
  <c r="O12" i="1" s="1"/>
  <c r="O13" i="1" s="1"/>
</calcChain>
</file>

<file path=xl/sharedStrings.xml><?xml version="1.0" encoding="utf-8"?>
<sst xmlns="http://schemas.openxmlformats.org/spreadsheetml/2006/main" count="119" uniqueCount="57">
  <si>
    <t>Demontáž</t>
  </si>
  <si>
    <t>Zednické práce</t>
  </si>
  <si>
    <t>Likvidace</t>
  </si>
  <si>
    <t>Oplechování parapetu</t>
  </si>
  <si>
    <t>2100x1530</t>
  </si>
  <si>
    <t>Počet</t>
  </si>
  <si>
    <t>1.</t>
  </si>
  <si>
    <t>2.</t>
  </si>
  <si>
    <t>1800x1530</t>
  </si>
  <si>
    <t>1500x1530</t>
  </si>
  <si>
    <t>850x1480</t>
  </si>
  <si>
    <t>1750x2200</t>
  </si>
  <si>
    <t>Okno  velikost/barva - bílá</t>
  </si>
  <si>
    <t>Cena dveře/MJ</t>
  </si>
  <si>
    <t>Cena okno/MJ</t>
  </si>
  <si>
    <t>Cena celkem bez DPH</t>
  </si>
  <si>
    <t>Cena bez DPH</t>
  </si>
  <si>
    <t>DPH 21 %</t>
  </si>
  <si>
    <t>Cena včetně DPH</t>
  </si>
  <si>
    <t>stupeň bezpečnosti: standard</t>
  </si>
  <si>
    <t>barva: bílá (vč. krytky, kliky)</t>
  </si>
  <si>
    <t>žaluzie: celostínící, řetízek+lišta, vše v bílé barvě</t>
  </si>
  <si>
    <t>dvojsklo, minimálně UG 1,1</t>
  </si>
  <si>
    <t>Dveře:</t>
  </si>
  <si>
    <t>dvojsklo, kůra čirá,  Ug minimálně 1,1</t>
  </si>
  <si>
    <t>Pol.</t>
  </si>
  <si>
    <t>3.</t>
  </si>
  <si>
    <t>4.</t>
  </si>
  <si>
    <t>5.</t>
  </si>
  <si>
    <t>6.</t>
  </si>
  <si>
    <t>kování: pol. 1: 3 dílné okno: otevírané, pravá 1/3 otevírané, výklopné, pojistka proti chybné manipulaci, mikroventilace</t>
  </si>
  <si>
    <t>kování: pol. 2-3-4: dvojdílné okno: L polovina otevírané, P polovina sklopné (ventilačka), pojistka proti chybné manipulaci, mikroventilace</t>
  </si>
  <si>
    <t>kování: pol. 5, jednoduché okno, otevírané, výklopné</t>
  </si>
  <si>
    <t>Vnitřní plastový parapet 300/6000 mm - bílý</t>
  </si>
  <si>
    <t>kpl.</t>
  </si>
  <si>
    <t xml:space="preserve">barva rámu i křídla - nussbaum oboustranné, </t>
  </si>
  <si>
    <t>HPL deska standard tl. 24 mm, nussbaum</t>
  </si>
  <si>
    <t>Vnitřní parapet 300mm + montáž</t>
  </si>
  <si>
    <t>x</t>
  </si>
  <si>
    <t>Žaluzie + montáž</t>
  </si>
  <si>
    <t>pětibodové zamykání, madlo-klika, bezp. vložka</t>
  </si>
  <si>
    <t>Montáž - 2 sklo/montáž dveře</t>
  </si>
  <si>
    <t>Okna:</t>
  </si>
  <si>
    <t>Cena okna = okno + vnitřní parapet + venkovní překrytí límečkem pozink přírodní</t>
  </si>
  <si>
    <t>Výměna plastových oken a dveří - administrativní budova provozu - cestmistrovství Drásov u Příbrami č.p. 46 (kruhový objezd u sjezdu na D4)</t>
  </si>
  <si>
    <t>minimálně 5-komorový rám</t>
  </si>
  <si>
    <t>Dveře velikost/barva nussbaum</t>
  </si>
  <si>
    <t>7.</t>
  </si>
  <si>
    <t>Doprava</t>
  </si>
  <si>
    <t>2A</t>
  </si>
  <si>
    <t>1050x2050</t>
  </si>
  <si>
    <t>Pol. 5:</t>
  </si>
  <si>
    <t>Pol.6:</t>
  </si>
  <si>
    <t>barva rámu i křídla - nussbaum oboustranné</t>
  </si>
  <si>
    <t>HPL deska standard tl. 24 mm, nusbaum</t>
  </si>
  <si>
    <t>1/3 prosklené, dvojsklo, kůra čirá, otvírat ven, panty vpravo</t>
  </si>
  <si>
    <t>pětibodové zamykání, madlo-klika, bezp.vložka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</si>
</sst>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u/>
      <sz val="11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5" tint="0.59999389629810485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2" fillId="0" borderId="0" xfId="0" applyFont="1"/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6" xfId="0" applyBorder="1"/>
    <xf numFmtId="0" fontId="0" fillId="0" borderId="0" xfId="0" applyAlignment="1">
      <alignment horizontal="left"/>
    </xf>
    <xf numFmtId="0" fontId="1" fillId="0" borderId="3" xfId="0" applyFont="1" applyBorder="1" applyAlignment="1">
      <alignment horizontal="center" vertical="center"/>
    </xf>
    <xf numFmtId="0" fontId="1" fillId="0" borderId="3" xfId="0" applyFont="1" applyBorder="1" applyAlignment="1">
      <alignment horizontal="center"/>
    </xf>
    <xf numFmtId="4" fontId="1" fillId="0" borderId="3" xfId="0" applyNumberFormat="1" applyFont="1" applyBorder="1" applyAlignment="1">
      <alignment horizontal="center"/>
    </xf>
    <xf numFmtId="4" fontId="1" fillId="0" borderId="3" xfId="0" applyNumberFormat="1" applyFont="1" applyBorder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4" fontId="1" fillId="0" borderId="1" xfId="0" applyNumberFormat="1" applyFont="1" applyBorder="1" applyAlignment="1">
      <alignment horizontal="center"/>
    </xf>
    <xf numFmtId="4" fontId="1" fillId="0" borderId="1" xfId="0" applyNumberFormat="1" applyFont="1" applyBorder="1"/>
    <xf numFmtId="0" fontId="0" fillId="2" borderId="6" xfId="0" applyFill="1" applyBorder="1"/>
    <xf numFmtId="0" fontId="3" fillId="0" borderId="0" xfId="0" applyFont="1"/>
    <xf numFmtId="0" fontId="1" fillId="2" borderId="3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4" fontId="1" fillId="3" borderId="3" xfId="0" applyNumberFormat="1" applyFont="1" applyFill="1" applyBorder="1"/>
    <xf numFmtId="4" fontId="1" fillId="3" borderId="1" xfId="0" applyNumberFormat="1" applyFont="1" applyFill="1" applyBorder="1"/>
    <xf numFmtId="0" fontId="1" fillId="4" borderId="1" xfId="0" applyFont="1" applyFill="1" applyBorder="1"/>
    <xf numFmtId="0" fontId="0" fillId="4" borderId="6" xfId="0" applyFill="1" applyBorder="1"/>
    <xf numFmtId="0" fontId="1" fillId="2" borderId="2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1" fillId="4" borderId="3" xfId="0" applyFont="1" applyFill="1" applyBorder="1" applyAlignment="1">
      <alignment horizontal="center"/>
    </xf>
    <xf numFmtId="0" fontId="1" fillId="4" borderId="1" xfId="0" applyFont="1" applyFill="1" applyBorder="1" applyAlignment="1">
      <alignment horizontal="center"/>
    </xf>
    <xf numFmtId="4" fontId="1" fillId="3" borderId="3" xfId="0" applyNumberFormat="1" applyFont="1" applyFill="1" applyBorder="1" applyAlignment="1">
      <alignment horizontal="right"/>
    </xf>
    <xf numFmtId="4" fontId="1" fillId="3" borderId="1" xfId="0" applyNumberFormat="1" applyFont="1" applyFill="1" applyBorder="1" applyAlignment="1">
      <alignment horizontal="center"/>
    </xf>
    <xf numFmtId="4" fontId="1" fillId="3" borderId="1" xfId="0" applyNumberFormat="1" applyFont="1" applyFill="1" applyBorder="1" applyAlignment="1">
      <alignment horizontal="right"/>
    </xf>
    <xf numFmtId="0" fontId="1" fillId="0" borderId="5" xfId="0" applyFont="1" applyBorder="1" applyAlignment="1">
      <alignment horizontal="left"/>
    </xf>
    <xf numFmtId="0" fontId="1" fillId="0" borderId="8" xfId="0" applyFont="1" applyBorder="1" applyAlignment="1">
      <alignment horizontal="left"/>
    </xf>
    <xf numFmtId="0" fontId="1" fillId="0" borderId="7" xfId="0" applyFont="1" applyBorder="1" applyAlignment="1">
      <alignment horizontal="left"/>
    </xf>
    <xf numFmtId="0" fontId="1" fillId="0" borderId="8" xfId="0" applyFont="1" applyBorder="1" applyAlignment="1">
      <alignment horizontal="left"/>
    </xf>
    <xf numFmtId="0" fontId="1" fillId="0" borderId="4" xfId="0" applyFont="1" applyBorder="1" applyAlignment="1">
      <alignment horizontal="left"/>
    </xf>
    <xf numFmtId="0" fontId="1" fillId="0" borderId="5" xfId="0" applyFont="1" applyBorder="1" applyAlignment="1">
      <alignment horizontal="left"/>
    </xf>
    <xf numFmtId="0" fontId="0" fillId="0" borderId="0" xfId="0" applyAlignment="1">
      <alignment horizontal="left"/>
    </xf>
  </cellXfs>
  <cellStyles count="1">
    <cellStyle name="Normální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36"/>
  <sheetViews>
    <sheetView tabSelected="1" workbookViewId="0">
      <selection activeCell="J16" sqref="J16"/>
    </sheetView>
  </sheetViews>
  <sheetFormatPr defaultRowHeight="14.4" x14ac:dyDescent="0.3"/>
  <cols>
    <col min="1" max="1" width="5.21875" customWidth="1"/>
    <col min="2" max="2" width="7.21875" customWidth="1"/>
    <col min="3" max="3" width="11" customWidth="1"/>
    <col min="5" max="5" width="9.77734375" customWidth="1"/>
    <col min="6" max="6" width="8" customWidth="1"/>
    <col min="7" max="7" width="9.88671875" bestFit="1" customWidth="1"/>
    <col min="8" max="8" width="9" customWidth="1"/>
    <col min="9" max="10" width="8.5546875" customWidth="1"/>
    <col min="11" max="12" width="8.44140625" customWidth="1"/>
    <col min="13" max="13" width="9.44140625" customWidth="1"/>
    <col min="14" max="14" width="7.6640625" customWidth="1"/>
    <col min="15" max="15" width="10.77734375" customWidth="1"/>
  </cols>
  <sheetData>
    <row r="1" spans="1:15" x14ac:dyDescent="0.3">
      <c r="A1" s="15" t="s">
        <v>44</v>
      </c>
      <c r="B1" s="15"/>
      <c r="C1" s="15"/>
      <c r="D1" s="15"/>
      <c r="E1" s="15"/>
      <c r="F1" s="15"/>
      <c r="G1" s="15"/>
      <c r="H1" s="15"/>
      <c r="I1" s="15"/>
    </row>
    <row r="2" spans="1:15" s="3" customFormat="1" ht="48.6" thickBot="1" x14ac:dyDescent="0.35">
      <c r="A2" s="2" t="s">
        <v>25</v>
      </c>
      <c r="B2" s="2" t="s">
        <v>5</v>
      </c>
      <c r="C2" s="22" t="s">
        <v>12</v>
      </c>
      <c r="D2" s="2" t="s">
        <v>14</v>
      </c>
      <c r="E2" s="23" t="s">
        <v>46</v>
      </c>
      <c r="F2" s="2" t="s">
        <v>13</v>
      </c>
      <c r="G2" s="2" t="s">
        <v>41</v>
      </c>
      <c r="H2" s="2" t="s">
        <v>37</v>
      </c>
      <c r="I2" s="2" t="s">
        <v>0</v>
      </c>
      <c r="J2" s="2" t="s">
        <v>1</v>
      </c>
      <c r="K2" s="2" t="s">
        <v>2</v>
      </c>
      <c r="L2" s="2" t="s">
        <v>39</v>
      </c>
      <c r="M2" s="2" t="s">
        <v>3</v>
      </c>
      <c r="N2" s="2" t="s">
        <v>48</v>
      </c>
      <c r="O2" s="2" t="s">
        <v>15</v>
      </c>
    </row>
    <row r="3" spans="1:15" s="1" customFormat="1" thickTop="1" x14ac:dyDescent="0.3">
      <c r="A3" s="6" t="s">
        <v>6</v>
      </c>
      <c r="B3" s="7">
        <v>1</v>
      </c>
      <c r="C3" s="16" t="s">
        <v>4</v>
      </c>
      <c r="D3" s="18"/>
      <c r="E3" s="24" t="s">
        <v>38</v>
      </c>
      <c r="F3" s="8" t="s">
        <v>38</v>
      </c>
      <c r="G3" s="8" t="s">
        <v>38</v>
      </c>
      <c r="H3" s="18"/>
      <c r="I3" s="8" t="s">
        <v>38</v>
      </c>
      <c r="J3" s="8" t="s">
        <v>38</v>
      </c>
      <c r="K3" s="8" t="s">
        <v>38</v>
      </c>
      <c r="L3" s="8" t="s">
        <v>38</v>
      </c>
      <c r="M3" s="18"/>
      <c r="N3" s="8" t="s">
        <v>38</v>
      </c>
      <c r="O3" s="9">
        <f>(B3*D3+H3+M3)</f>
        <v>0</v>
      </c>
    </row>
    <row r="4" spans="1:15" s="1" customFormat="1" ht="13.8" x14ac:dyDescent="0.3">
      <c r="A4" s="10" t="s">
        <v>7</v>
      </c>
      <c r="B4" s="11">
        <v>11</v>
      </c>
      <c r="C4" s="17" t="s">
        <v>8</v>
      </c>
      <c r="D4" s="19"/>
      <c r="E4" s="25" t="s">
        <v>38</v>
      </c>
      <c r="F4" s="12" t="s">
        <v>38</v>
      </c>
      <c r="G4" s="8" t="s">
        <v>38</v>
      </c>
      <c r="H4" s="19"/>
      <c r="I4" s="12" t="s">
        <v>38</v>
      </c>
      <c r="J4" s="12" t="s">
        <v>38</v>
      </c>
      <c r="K4" s="12" t="s">
        <v>38</v>
      </c>
      <c r="L4" s="12" t="s">
        <v>38</v>
      </c>
      <c r="M4" s="19"/>
      <c r="N4" s="8" t="s">
        <v>38</v>
      </c>
      <c r="O4" s="9">
        <f t="shared" ref="O4:O7" si="0">(B4*D4+H4+M4)</f>
        <v>0</v>
      </c>
    </row>
    <row r="5" spans="1:15" s="1" customFormat="1" ht="13.8" x14ac:dyDescent="0.3">
      <c r="A5" s="10" t="s">
        <v>49</v>
      </c>
      <c r="B5" s="11">
        <v>6</v>
      </c>
      <c r="C5" s="17" t="s">
        <v>8</v>
      </c>
      <c r="D5" s="19"/>
      <c r="E5" s="25" t="s">
        <v>38</v>
      </c>
      <c r="F5" s="12" t="s">
        <v>38</v>
      </c>
      <c r="G5" s="8" t="s">
        <v>38</v>
      </c>
      <c r="H5" s="19"/>
      <c r="I5" s="12" t="s">
        <v>38</v>
      </c>
      <c r="J5" s="12" t="s">
        <v>38</v>
      </c>
      <c r="K5" s="12" t="s">
        <v>38</v>
      </c>
      <c r="L5" s="19"/>
      <c r="M5" s="19"/>
      <c r="N5" s="8" t="s">
        <v>38</v>
      </c>
      <c r="O5" s="9">
        <f>(B5*D5+H5+L5+M5)</f>
        <v>0</v>
      </c>
    </row>
    <row r="6" spans="1:15" s="1" customFormat="1" ht="13.8" x14ac:dyDescent="0.3">
      <c r="A6" s="10" t="s">
        <v>26</v>
      </c>
      <c r="B6" s="11">
        <v>8</v>
      </c>
      <c r="C6" s="17" t="s">
        <v>9</v>
      </c>
      <c r="D6" s="19"/>
      <c r="E6" s="25" t="s">
        <v>38</v>
      </c>
      <c r="F6" s="12" t="s">
        <v>38</v>
      </c>
      <c r="G6" s="8" t="s">
        <v>38</v>
      </c>
      <c r="H6" s="19"/>
      <c r="I6" s="12" t="s">
        <v>38</v>
      </c>
      <c r="J6" s="12" t="s">
        <v>38</v>
      </c>
      <c r="K6" s="12" t="s">
        <v>38</v>
      </c>
      <c r="L6" s="12" t="s">
        <v>38</v>
      </c>
      <c r="M6" s="19"/>
      <c r="N6" s="8" t="s">
        <v>38</v>
      </c>
      <c r="O6" s="9">
        <f t="shared" si="0"/>
        <v>0</v>
      </c>
    </row>
    <row r="7" spans="1:15" s="1" customFormat="1" ht="13.8" x14ac:dyDescent="0.3">
      <c r="A7" s="10" t="s">
        <v>27</v>
      </c>
      <c r="B7" s="11">
        <v>5</v>
      </c>
      <c r="C7" s="17" t="s">
        <v>10</v>
      </c>
      <c r="D7" s="19"/>
      <c r="E7" s="25" t="s">
        <v>38</v>
      </c>
      <c r="F7" s="12" t="s">
        <v>38</v>
      </c>
      <c r="G7" s="8" t="s">
        <v>38</v>
      </c>
      <c r="H7" s="19"/>
      <c r="I7" s="12" t="s">
        <v>38</v>
      </c>
      <c r="J7" s="12" t="s">
        <v>38</v>
      </c>
      <c r="K7" s="12" t="s">
        <v>38</v>
      </c>
      <c r="L7" s="12" t="s">
        <v>38</v>
      </c>
      <c r="M7" s="19"/>
      <c r="N7" s="8" t="s">
        <v>38</v>
      </c>
      <c r="O7" s="9">
        <f t="shared" si="0"/>
        <v>0</v>
      </c>
    </row>
    <row r="8" spans="1:15" s="1" customFormat="1" ht="13.8" x14ac:dyDescent="0.3">
      <c r="A8" s="10" t="s">
        <v>28</v>
      </c>
      <c r="B8" s="11">
        <v>1</v>
      </c>
      <c r="C8" s="17" t="s">
        <v>38</v>
      </c>
      <c r="D8" s="12" t="s">
        <v>38</v>
      </c>
      <c r="E8" s="20" t="s">
        <v>11</v>
      </c>
      <c r="F8" s="19"/>
      <c r="G8" s="26"/>
      <c r="H8" s="12" t="s">
        <v>38</v>
      </c>
      <c r="I8" s="28"/>
      <c r="J8" s="12" t="s">
        <v>38</v>
      </c>
      <c r="K8" s="12" t="s">
        <v>38</v>
      </c>
      <c r="L8" s="12" t="s">
        <v>38</v>
      </c>
      <c r="M8" s="12" t="s">
        <v>38</v>
      </c>
      <c r="N8" s="12" t="s">
        <v>38</v>
      </c>
      <c r="O8" s="13">
        <f>(B8*F8+G8+I8)</f>
        <v>0</v>
      </c>
    </row>
    <row r="9" spans="1:15" s="1" customFormat="1" ht="13.8" x14ac:dyDescent="0.3">
      <c r="A9" s="10" t="s">
        <v>29</v>
      </c>
      <c r="B9" s="11">
        <v>1</v>
      </c>
      <c r="C9" s="17" t="s">
        <v>38</v>
      </c>
      <c r="D9" s="12" t="s">
        <v>38</v>
      </c>
      <c r="E9" s="20" t="s">
        <v>50</v>
      </c>
      <c r="F9" s="19"/>
      <c r="G9" s="26"/>
      <c r="H9" s="12" t="s">
        <v>38</v>
      </c>
      <c r="I9" s="28"/>
      <c r="J9" s="12" t="s">
        <v>38</v>
      </c>
      <c r="K9" s="12" t="s">
        <v>38</v>
      </c>
      <c r="L9" s="12" t="s">
        <v>38</v>
      </c>
      <c r="M9" s="12" t="s">
        <v>38</v>
      </c>
      <c r="N9" s="12" t="s">
        <v>38</v>
      </c>
      <c r="O9" s="13">
        <f>(B9*F9+G9+I9)</f>
        <v>0</v>
      </c>
    </row>
    <row r="10" spans="1:15" s="1" customFormat="1" ht="13.8" x14ac:dyDescent="0.3">
      <c r="A10" s="10" t="s">
        <v>47</v>
      </c>
      <c r="B10" s="11" t="s">
        <v>34</v>
      </c>
      <c r="C10" s="17" t="s">
        <v>38</v>
      </c>
      <c r="D10" s="12" t="s">
        <v>38</v>
      </c>
      <c r="E10" s="11" t="s">
        <v>38</v>
      </c>
      <c r="F10" s="12" t="s">
        <v>38</v>
      </c>
      <c r="G10" s="19"/>
      <c r="H10" s="12" t="s">
        <v>38</v>
      </c>
      <c r="I10" s="19"/>
      <c r="J10" s="19"/>
      <c r="K10" s="19"/>
      <c r="L10" s="12" t="s">
        <v>38</v>
      </c>
      <c r="M10" s="12" t="s">
        <v>38</v>
      </c>
      <c r="N10" s="27"/>
      <c r="O10" s="13">
        <f>(G10+I10+J10+K10+N10)</f>
        <v>0</v>
      </c>
    </row>
    <row r="11" spans="1:15" s="1" customFormat="1" ht="13.8" x14ac:dyDescent="0.3">
      <c r="A11" s="31" t="s">
        <v>16</v>
      </c>
      <c r="B11" s="32"/>
      <c r="C11" s="32"/>
      <c r="D11" s="32"/>
      <c r="E11" s="32"/>
      <c r="F11" s="32"/>
      <c r="G11" s="32"/>
      <c r="H11" s="32"/>
      <c r="I11" s="32"/>
      <c r="J11" s="32"/>
      <c r="K11" s="32"/>
      <c r="L11" s="32"/>
      <c r="M11" s="32"/>
      <c r="N11" s="30"/>
      <c r="O11" s="9">
        <f>SUM(O3:O10)</f>
        <v>0</v>
      </c>
    </row>
    <row r="12" spans="1:15" x14ac:dyDescent="0.3">
      <c r="A12" s="33" t="s">
        <v>17</v>
      </c>
      <c r="B12" s="34"/>
      <c r="C12" s="34"/>
      <c r="D12" s="34"/>
      <c r="E12" s="34"/>
      <c r="F12" s="34"/>
      <c r="G12" s="34"/>
      <c r="H12" s="34"/>
      <c r="I12" s="34"/>
      <c r="J12" s="34"/>
      <c r="K12" s="34"/>
      <c r="L12" s="34"/>
      <c r="M12" s="34"/>
      <c r="N12" s="29"/>
      <c r="O12" s="13">
        <f>(O11*21%)</f>
        <v>0</v>
      </c>
    </row>
    <row r="13" spans="1:15" x14ac:dyDescent="0.3">
      <c r="A13" s="33" t="s">
        <v>18</v>
      </c>
      <c r="B13" s="34"/>
      <c r="C13" s="34"/>
      <c r="D13" s="34"/>
      <c r="E13" s="34"/>
      <c r="F13" s="34"/>
      <c r="G13" s="34"/>
      <c r="H13" s="34"/>
      <c r="I13" s="34"/>
      <c r="J13" s="34"/>
      <c r="K13" s="34"/>
      <c r="L13" s="34"/>
      <c r="M13" s="34"/>
      <c r="N13" s="29"/>
      <c r="O13" s="13">
        <f>(O11+O12)</f>
        <v>0</v>
      </c>
    </row>
    <row r="15" spans="1:15" ht="15" thickBot="1" x14ac:dyDescent="0.35">
      <c r="A15" s="14" t="s">
        <v>42</v>
      </c>
      <c r="B15" s="4"/>
      <c r="C15" s="4"/>
    </row>
    <row r="16" spans="1:15" ht="15" thickTop="1" x14ac:dyDescent="0.3">
      <c r="A16" t="s">
        <v>43</v>
      </c>
    </row>
    <row r="17" spans="1:12" x14ac:dyDescent="0.3">
      <c r="A17" t="s">
        <v>45</v>
      </c>
    </row>
    <row r="18" spans="1:12" x14ac:dyDescent="0.3">
      <c r="A18" t="s">
        <v>22</v>
      </c>
    </row>
    <row r="19" spans="1:12" x14ac:dyDescent="0.3">
      <c r="A19" t="s">
        <v>20</v>
      </c>
    </row>
    <row r="20" spans="1:12" x14ac:dyDescent="0.3">
      <c r="A20" s="5" t="s">
        <v>30</v>
      </c>
      <c r="B20" s="5"/>
      <c r="C20" s="5"/>
      <c r="D20" s="5"/>
    </row>
    <row r="21" spans="1:12" x14ac:dyDescent="0.3">
      <c r="A21" t="s">
        <v>31</v>
      </c>
    </row>
    <row r="22" spans="1:12" x14ac:dyDescent="0.3">
      <c r="A22" s="5" t="s">
        <v>32</v>
      </c>
      <c r="B22" s="5"/>
      <c r="C22" s="5"/>
      <c r="D22" s="5"/>
    </row>
    <row r="23" spans="1:12" x14ac:dyDescent="0.3">
      <c r="A23" t="s">
        <v>19</v>
      </c>
      <c r="E23" s="5"/>
      <c r="F23" s="5"/>
      <c r="G23" s="5"/>
      <c r="H23" s="5"/>
      <c r="I23" s="5"/>
      <c r="J23" s="5"/>
      <c r="K23" s="5"/>
      <c r="L23" s="5"/>
    </row>
    <row r="24" spans="1:12" x14ac:dyDescent="0.3">
      <c r="A24" t="s">
        <v>21</v>
      </c>
    </row>
    <row r="25" spans="1:12" x14ac:dyDescent="0.3">
      <c r="A25" t="s">
        <v>33</v>
      </c>
    </row>
    <row r="27" spans="1:12" ht="15" thickBot="1" x14ac:dyDescent="0.35">
      <c r="A27" s="21" t="s">
        <v>23</v>
      </c>
    </row>
    <row r="28" spans="1:12" ht="15" thickTop="1" x14ac:dyDescent="0.3">
      <c r="A28" t="s">
        <v>51</v>
      </c>
      <c r="C28" t="s">
        <v>35</v>
      </c>
    </row>
    <row r="29" spans="1:12" x14ac:dyDescent="0.3">
      <c r="C29" t="s">
        <v>24</v>
      </c>
    </row>
    <row r="30" spans="1:12" x14ac:dyDescent="0.3">
      <c r="C30" t="s">
        <v>36</v>
      </c>
    </row>
    <row r="31" spans="1:12" x14ac:dyDescent="0.3">
      <c r="C31" s="35" t="s">
        <v>40</v>
      </c>
      <c r="D31" s="35"/>
      <c r="E31" s="35"/>
      <c r="F31" s="35"/>
      <c r="G31" s="35"/>
      <c r="H31" s="35"/>
    </row>
    <row r="33" spans="1:8" x14ac:dyDescent="0.3">
      <c r="A33" t="s">
        <v>52</v>
      </c>
      <c r="C33" t="s">
        <v>53</v>
      </c>
    </row>
    <row r="34" spans="1:8" x14ac:dyDescent="0.3">
      <c r="C34" t="s">
        <v>55</v>
      </c>
    </row>
    <row r="35" spans="1:8" x14ac:dyDescent="0.3">
      <c r="C35" t="s">
        <v>54</v>
      </c>
    </row>
    <row r="36" spans="1:8" x14ac:dyDescent="0.3">
      <c r="C36" s="35" t="s">
        <v>56</v>
      </c>
      <c r="D36" s="35"/>
      <c r="E36" s="35"/>
      <c r="F36" s="35"/>
      <c r="G36" s="35"/>
      <c r="H36" s="35"/>
    </row>
  </sheetData>
  <mergeCells count="5">
    <mergeCell ref="A11:M11"/>
    <mergeCell ref="A12:M12"/>
    <mergeCell ref="A13:M13"/>
    <mergeCell ref="C31:H31"/>
    <mergeCell ref="C36:H36"/>
  </mergeCells>
  <pageMargins left="0.70866141732283472" right="0.70866141732283472" top="0.35433070866141736" bottom="0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2023-07-19T09:08:26Z</dcterms:modified>
</cp:coreProperties>
</file>